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80"/>
  </bookViews>
  <sheets>
    <sheet name="5-9" sheetId="4" r:id="rId1"/>
    <sheet name="10-11 " sheetId="10" r:id="rId2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4" l="1"/>
  <c r="G41" i="4"/>
  <c r="J41" i="4" l="1"/>
  <c r="I41" i="4"/>
  <c r="G30" i="10" l="1"/>
  <c r="G40" i="10" s="1"/>
  <c r="F30" i="10"/>
  <c r="E30" i="10"/>
  <c r="D30" i="10"/>
  <c r="J57" i="4"/>
  <c r="F41" i="4"/>
  <c r="E41" i="4"/>
  <c r="D41" i="4"/>
  <c r="I59" i="4" l="1"/>
  <c r="I57" i="4"/>
  <c r="H57" i="4"/>
  <c r="G57" i="4"/>
  <c r="I58" i="4"/>
  <c r="I60" i="4"/>
  <c r="F40" i="10" l="1"/>
  <c r="E40" i="10"/>
  <c r="D40" i="10"/>
  <c r="F44" i="10"/>
  <c r="F43" i="10"/>
  <c r="F42" i="10"/>
</calcChain>
</file>

<file path=xl/sharedStrings.xml><?xml version="1.0" encoding="utf-8"?>
<sst xmlns="http://schemas.openxmlformats.org/spreadsheetml/2006/main" count="222" uniqueCount="127">
  <si>
    <t>Направление внеурочной деятельности</t>
  </si>
  <si>
    <t>Занятия по направлениям внеурочной деятельности</t>
  </si>
  <si>
    <t>Количество часов</t>
  </si>
  <si>
    <t>Проектная деятельность</t>
  </si>
  <si>
    <t>Лицейские и классные внеурочные мероприятия</t>
  </si>
  <si>
    <t>Интеллектуальные конкурсы и игры</t>
  </si>
  <si>
    <t>Лицейские и классные спортивные мероприятия</t>
  </si>
  <si>
    <t>Итого:</t>
  </si>
  <si>
    <t>Форма проведения</t>
  </si>
  <si>
    <t>Кружок</t>
  </si>
  <si>
    <t>Секция</t>
  </si>
  <si>
    <t>Социальные индивидуальные и групповые проекты</t>
  </si>
  <si>
    <t>Конкурсы, игры, соревнования, марафоны</t>
  </si>
  <si>
    <t>Индивидуальная и групповая деятельность, конференции</t>
  </si>
  <si>
    <t>Беседы, лекции, выходы в театры, цирк</t>
  </si>
  <si>
    <t>Спортивные соревнования, праздники</t>
  </si>
  <si>
    <t>10-е кл</t>
  </si>
  <si>
    <t>11-е кл</t>
  </si>
  <si>
    <t>В неделю</t>
  </si>
  <si>
    <t>В год</t>
  </si>
  <si>
    <t>6-е классы</t>
  </si>
  <si>
    <t>7-е классы</t>
  </si>
  <si>
    <t>8-е классы</t>
  </si>
  <si>
    <t>9-е классы</t>
  </si>
  <si>
    <t>Всего часов в год</t>
  </si>
  <si>
    <t>Программа «Занимательная физика»</t>
  </si>
  <si>
    <t>Программа «Здоровое питание»</t>
  </si>
  <si>
    <t>Игры, конкурсы, марафоны</t>
  </si>
  <si>
    <t>Творческие конкурсы</t>
  </si>
  <si>
    <t>Конкурсы художественные, музыкальные, танцевальные</t>
  </si>
  <si>
    <t>Программа «Подвижные игры»</t>
  </si>
  <si>
    <t xml:space="preserve">5- е классы  </t>
  </si>
  <si>
    <t>Программа "Занимательный немецкий"</t>
  </si>
  <si>
    <t>Учебно-исследовательская деятельность</t>
  </si>
  <si>
    <t>4ч х 4</t>
  </si>
  <si>
    <t>Кружки</t>
  </si>
  <si>
    <t xml:space="preserve">Кружок </t>
  </si>
  <si>
    <t>Индивидуальная и групповая деятельность. Конференции</t>
  </si>
  <si>
    <t>Проектная площадка</t>
  </si>
  <si>
    <t>РАН</t>
  </si>
  <si>
    <t>Кл. руководство</t>
  </si>
  <si>
    <t>3ч х 4</t>
  </si>
  <si>
    <t>Спортивно-оздоровительная деятельность</t>
  </si>
  <si>
    <t>Художественно-эстетическая творческая деятельность</t>
  </si>
  <si>
    <t>Проектно-исследовательская деятельность</t>
  </si>
  <si>
    <t>Коммуникативная деятельность</t>
  </si>
  <si>
    <t xml:space="preserve">Информационная культура </t>
  </si>
  <si>
    <t xml:space="preserve">Интеллектуальные марафоны </t>
  </si>
  <si>
    <t>"Учение с увлечением!"</t>
  </si>
  <si>
    <t>Программа "ОФП"</t>
  </si>
  <si>
    <t>Секция «Спортивные игры»</t>
  </si>
  <si>
    <t xml:space="preserve">4ч х 4 </t>
  </si>
  <si>
    <t xml:space="preserve">Организация и проведение соревнований, подвижных игр, классные часы и т.д. </t>
  </si>
  <si>
    <t>Спортивные соревнования, праздники, игры, мероприятия</t>
  </si>
  <si>
    <t>Программа "Разговоры о важном"</t>
  </si>
  <si>
    <t>Классные часы</t>
  </si>
  <si>
    <t>Проект "Россия - страна возможностей"</t>
  </si>
  <si>
    <t xml:space="preserve">Программа «Основы проектной деятельности» </t>
  </si>
  <si>
    <t>Программа "Занимательная информатика" (дополнительное изучение учебных предметов)</t>
  </si>
  <si>
    <t>Проекты, конкурсы, олимпиады и т.д.</t>
  </si>
  <si>
    <t>Программа "Россия - моя история"</t>
  </si>
  <si>
    <t>Беседы, лекции, экскурсии</t>
  </si>
  <si>
    <t>Программа "Введение в инженерную графику"</t>
  </si>
  <si>
    <t>Программа "Основы индивидуального проектирования"</t>
  </si>
  <si>
    <t>План внеурочной деятельности 10-11 классов</t>
  </si>
  <si>
    <t>Информационная культура</t>
  </si>
  <si>
    <r>
      <t xml:space="preserve">Научно-исследовательская деятельность по филологии (ОмГПУ). </t>
    </r>
    <r>
      <rPr>
        <b/>
        <i/>
        <sz val="10"/>
        <rFont val="Times New Roman"/>
        <family val="1"/>
        <charset val="204"/>
      </rPr>
      <t>(профориентация)</t>
    </r>
  </si>
  <si>
    <r>
      <t>Программа «Введение в методологию биохимических исследований» (ОмГМУ)</t>
    </r>
    <r>
      <rPr>
        <b/>
        <i/>
        <sz val="10"/>
        <rFont val="Times New Roman"/>
        <family val="1"/>
        <charset val="204"/>
      </rPr>
      <t>(профориентация)</t>
    </r>
  </si>
  <si>
    <r>
      <t>Программа «Проектная площадка» (ОмГАУ)</t>
    </r>
    <r>
      <rPr>
        <b/>
        <i/>
        <sz val="10"/>
        <rFont val="Times New Roman"/>
        <family val="1"/>
        <charset val="204"/>
      </rPr>
      <t>(профориентация)</t>
    </r>
  </si>
  <si>
    <r>
      <t>Программа "Математическое моделирование различных процессов"(ОмГУ)</t>
    </r>
    <r>
      <rPr>
        <b/>
        <i/>
        <sz val="10"/>
        <rFont val="Times New Roman"/>
        <family val="1"/>
        <charset val="204"/>
      </rPr>
      <t>(профориентация)</t>
    </r>
  </si>
  <si>
    <r>
      <t>Научно-исследовательская деятельность по химии и экологии  (ОмГУ)</t>
    </r>
    <r>
      <rPr>
        <b/>
        <i/>
        <sz val="10"/>
        <rFont val="Times New Roman"/>
        <family val="1"/>
        <charset val="204"/>
      </rPr>
      <t>(профориентация)</t>
    </r>
  </si>
  <si>
    <r>
      <t xml:space="preserve">Наукоемкие технологии </t>
    </r>
    <r>
      <rPr>
        <b/>
        <i/>
        <sz val="10"/>
        <rFont val="Times New Roman"/>
        <family val="1"/>
        <charset val="204"/>
      </rPr>
      <t>(профориентация)</t>
    </r>
  </si>
  <si>
    <t>Программа "Основы инженерной графики"</t>
  </si>
  <si>
    <t>Программа "Родной язык\родная литература"</t>
  </si>
  <si>
    <t>Программа "Математическое моделирование различных процессов" (ОмГУ) (профориентация)</t>
  </si>
  <si>
    <t>Научно-исследовательская деятельность по информатике (ОмГУ) (профориентация)</t>
  </si>
  <si>
    <t>План внеурочной деятельности 5-9 классов</t>
  </si>
  <si>
    <t>6-9 кл</t>
  </si>
  <si>
    <r>
      <t xml:space="preserve">Школьный спортивный клуб (ШСК) </t>
    </r>
    <r>
      <rPr>
        <sz val="10"/>
        <rFont val="Times New Roman"/>
        <family val="1"/>
        <charset val="204"/>
      </rPr>
      <t>(развитие личности и самореализация обуч-ся)</t>
    </r>
  </si>
  <si>
    <r>
      <t xml:space="preserve">Программа "Русская словесность"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</si>
  <si>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"Академия художников"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</si>
  <si>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«Олимпиадная математика»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</si>
  <si>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«Элементы физической географии»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</si>
  <si>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"Наша планета"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</si>
  <si>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"Химия вокруг нас"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</si>
  <si>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«EV3 для начинающих» (ОмГПУ) </t>
    </r>
    <r>
      <rPr>
        <b/>
        <i/>
        <sz val="10"/>
        <rFont val="Times New Roman"/>
        <family val="1"/>
        <charset val="204"/>
      </rPr>
      <t>(профориентация)</t>
    </r>
  </si>
  <si>
    <r>
      <t xml:space="preserve">Программа «Соревновательная робототехника» (ОмГПУ) </t>
    </r>
    <r>
      <rPr>
        <b/>
        <i/>
        <sz val="10"/>
        <rFont val="Times New Roman"/>
        <family val="1"/>
        <charset val="204"/>
      </rPr>
      <t>(профориентация)</t>
    </r>
  </si>
  <si>
    <r>
      <t>Программа «Виртуальная робототехника» (ОмГПУ)</t>
    </r>
    <r>
      <rPr>
        <b/>
        <i/>
        <sz val="10"/>
        <rFont val="Times New Roman"/>
        <family val="1"/>
        <charset val="204"/>
      </rPr>
      <t>(профориентация)</t>
    </r>
  </si>
  <si>
    <r>
      <t>МиК (математика и конструирование) (ОмГПУ)</t>
    </r>
    <r>
      <rPr>
        <b/>
        <i/>
        <sz val="10"/>
        <rFont val="Times New Roman"/>
        <family val="1"/>
        <charset val="204"/>
      </rPr>
      <t>(профориентация)</t>
    </r>
  </si>
  <si>
    <r>
      <t>Инженерная школа (ОмГПУ)</t>
    </r>
    <r>
      <rPr>
        <b/>
        <i/>
        <sz val="10"/>
        <rFont val="Times New Roman"/>
        <family val="1"/>
        <charset val="204"/>
      </rPr>
      <t>(профориентация)</t>
    </r>
  </si>
  <si>
    <r>
      <t xml:space="preserve">Научно-исследовательская деятельность по филологии (ОмГПУ) </t>
    </r>
    <r>
      <rPr>
        <b/>
        <i/>
        <sz val="10"/>
        <rFont val="Times New Roman"/>
        <family val="1"/>
        <charset val="204"/>
      </rPr>
      <t>(профориентация)</t>
    </r>
    <r>
      <rPr>
        <b/>
        <i/>
        <sz val="11"/>
        <rFont val="Times New Roman"/>
        <family val="1"/>
        <charset val="204"/>
      </rPr>
      <t xml:space="preserve">. </t>
    </r>
  </si>
  <si>
    <r>
      <t xml:space="preserve">Наукоемкие  технологии (ОмГТУ) </t>
    </r>
    <r>
      <rPr>
        <b/>
        <i/>
        <sz val="10"/>
        <rFont val="Times New Roman"/>
        <family val="1"/>
        <charset val="204"/>
      </rPr>
      <t>(профориентация)</t>
    </r>
  </si>
  <si>
    <t>Программа "Олимпиадная физика"</t>
  </si>
  <si>
    <t>Программа "Функциональная грамотность"</t>
  </si>
  <si>
    <t>Программа "Хоровое пение"</t>
  </si>
  <si>
    <t>Программа "Музыкальный театр"</t>
  </si>
  <si>
    <t>Программа "Проектная робототехника" (ОмГПУ) (профориентация)</t>
  </si>
  <si>
    <r>
      <t>Научно-исследовательская деятельность по естественно-научным дисциплинам (ОНЦ СО РАН)</t>
    </r>
    <r>
      <rPr>
        <b/>
        <i/>
        <sz val="10"/>
        <rFont val="Times New Roman"/>
        <family val="1"/>
        <charset val="204"/>
      </rPr>
      <t>(профориентация)</t>
    </r>
  </si>
  <si>
    <t>Научно-исследовательская деятельность по математике (ОмГМУ) (профориентация)</t>
  </si>
  <si>
    <t>Программа "Введение в методологию биохимических исследований" (ОмГМУ)</t>
  </si>
  <si>
    <t>Программа "Проектная площадка" (ОмГАУ)</t>
  </si>
  <si>
    <r>
      <t xml:space="preserve">Секция "Спортивные игры" </t>
    </r>
    <r>
      <rPr>
        <sz val="10"/>
        <rFont val="Times New Roman"/>
        <family val="1"/>
        <charset val="204"/>
      </rPr>
      <t>(в рамках ШСК)</t>
    </r>
  </si>
  <si>
    <r>
      <t xml:space="preserve">Программа "ОФП" </t>
    </r>
    <r>
      <rPr>
        <sz val="10"/>
        <rFont val="Times New Roman"/>
        <family val="1"/>
        <charset val="204"/>
      </rPr>
      <t>(в рамках ШСК)</t>
    </r>
  </si>
  <si>
    <r>
      <t>Программа "Математика и логика"</t>
    </r>
    <r>
      <rPr>
        <sz val="10"/>
        <rFont val="Times New Roman"/>
        <family val="1"/>
        <charset val="204"/>
      </rPr>
      <t>(формирование функциональной грамотности)</t>
    </r>
  </si>
  <si>
    <r>
      <t xml:space="preserve">Программа "Методы и приемы решения задач по математике"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</si>
  <si>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"Олимпиадная математика"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</si>
  <si>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"Олимпиадная физика"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</si>
  <si>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"Измерение физических величин" </t>
    </r>
    <r>
      <rPr>
        <sz val="10"/>
        <rFont val="Times New Roman"/>
        <family val="1"/>
        <charset val="204"/>
      </rPr>
      <t>(формирование функциональной грамотности)</t>
    </r>
  </si>
  <si>
    <r>
      <t xml:space="preserve">Программа "Решение задач по биологии"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</si>
  <si>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"Решение задач по химии"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</si>
  <si>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>Научно-исследовательская деятельность по математике (ОмГМУ)</t>
    </r>
    <r>
      <rPr>
        <b/>
        <i/>
        <sz val="10"/>
        <rFont val="Times New Roman"/>
        <family val="1"/>
        <charset val="204"/>
      </rPr>
      <t>(профориентация)</t>
    </r>
  </si>
  <si>
    <r>
      <t xml:space="preserve">Научно-исследовательская деятельность по информатике (ОмГУ) </t>
    </r>
    <r>
      <rPr>
        <b/>
        <i/>
        <sz val="10"/>
        <rFont val="Times New Roman"/>
        <family val="1"/>
        <charset val="204"/>
      </rPr>
      <t>(профориентация)</t>
    </r>
  </si>
  <si>
    <r>
      <t xml:space="preserve">Научно-исследовательская деятельность по химии и экологии  (ОмГУ) </t>
    </r>
    <r>
      <rPr>
        <b/>
        <i/>
        <sz val="10"/>
        <rFont val="Times New Roman"/>
        <family val="1"/>
        <charset val="204"/>
      </rPr>
      <t>(профориентация)</t>
    </r>
  </si>
  <si>
    <t>БОУ города Омска "Лицей № 64" на 2024 - 2025 учебный год</t>
  </si>
  <si>
    <t>9вг</t>
  </si>
  <si>
    <t>9аб</t>
  </si>
  <si>
    <t>Программа "Россия - мои горизонты" ("Билет в будущее")</t>
  </si>
  <si>
    <t>2,5ч х 4</t>
  </si>
  <si>
    <t>Всего часов  в неделю</t>
  </si>
  <si>
    <t xml:space="preserve">Программа "Занимательная математика" (дополнительное изучение учебных предметов) </t>
  </si>
  <si>
    <t>10АБ, 11АБ</t>
  </si>
  <si>
    <t>10Г</t>
  </si>
  <si>
    <t>11Г</t>
  </si>
  <si>
    <t>10Г, 11Г</t>
  </si>
  <si>
    <t>Программа "Азбука медиации"</t>
  </si>
  <si>
    <t>Программа "Математический калейдоскоп"</t>
  </si>
  <si>
    <t>Программа "Музей в школе"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</si>
</sst>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9" fillId="0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center" vertical="top" wrapText="1"/>
    </xf>
    <xf numFmtId="0" fontId="9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top"/>
    </xf>
    <xf numFmtId="0" fontId="17" fillId="4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5" borderId="1" xfId="0" applyFont="1" applyFill="1" applyBorder="1" applyAlignment="1">
      <alignment vertical="top"/>
    </xf>
    <xf numFmtId="0" fontId="8" fillId="5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abSelected="1" zoomScaleNormal="100" workbookViewId="0">
      <selection activeCell="L19" sqref="L19"/>
    </sheetView>
  </sheetViews>
  <sheetFormatPr defaultRowHeight="15" x14ac:dyDescent="0.25"/>
  <cols>
    <col min="1" max="1" width="18.7109375" customWidth="1"/>
    <col min="2" max="2" width="39.7109375" customWidth="1"/>
    <col min="3" max="3" width="25.7109375" style="4" customWidth="1"/>
    <col min="4" max="8" width="7.7109375" customWidth="1"/>
    <col min="9" max="9" width="7.7109375" style="6" customWidth="1"/>
    <col min="11" max="11" width="3.7109375" customWidth="1"/>
  </cols>
  <sheetData>
    <row r="1" spans="1:11" ht="15.75" x14ac:dyDescent="0.25">
      <c r="D1" s="7"/>
      <c r="I1"/>
    </row>
    <row r="2" spans="1:11" ht="15.75" x14ac:dyDescent="0.25">
      <c r="A2" s="96" t="s">
        <v>76</v>
      </c>
      <c r="B2" s="96"/>
      <c r="C2" s="96"/>
      <c r="D2" s="96"/>
      <c r="E2" s="96"/>
      <c r="F2" s="96"/>
      <c r="G2" s="97"/>
      <c r="H2" s="97"/>
      <c r="I2" s="97"/>
      <c r="J2" s="97"/>
    </row>
    <row r="3" spans="1:11" ht="15.75" x14ac:dyDescent="0.25">
      <c r="A3" s="98" t="s">
        <v>113</v>
      </c>
      <c r="B3" s="98"/>
      <c r="C3" s="98"/>
      <c r="D3" s="98"/>
      <c r="E3" s="98"/>
      <c r="F3" s="98"/>
      <c r="G3" s="97"/>
      <c r="H3" s="97"/>
      <c r="I3" s="97"/>
      <c r="J3" s="97"/>
    </row>
    <row r="5" spans="1:11" ht="14.45" customHeight="1" x14ac:dyDescent="0.25">
      <c r="A5" s="95" t="s">
        <v>0</v>
      </c>
      <c r="B5" s="99" t="s">
        <v>1</v>
      </c>
      <c r="C5" s="108" t="s">
        <v>8</v>
      </c>
      <c r="D5" s="95" t="s">
        <v>31</v>
      </c>
      <c r="E5" s="95" t="s">
        <v>20</v>
      </c>
      <c r="F5" s="95" t="s">
        <v>21</v>
      </c>
      <c r="G5" s="95" t="s">
        <v>22</v>
      </c>
      <c r="H5" s="99" t="s">
        <v>23</v>
      </c>
      <c r="I5" s="107" t="s">
        <v>118</v>
      </c>
      <c r="J5" s="107" t="s">
        <v>24</v>
      </c>
    </row>
    <row r="6" spans="1:11" ht="31.5" customHeight="1" x14ac:dyDescent="0.25">
      <c r="A6" s="95"/>
      <c r="B6" s="105"/>
      <c r="C6" s="108"/>
      <c r="D6" s="95"/>
      <c r="E6" s="95"/>
      <c r="F6" s="95"/>
      <c r="G6" s="95"/>
      <c r="H6" s="100"/>
      <c r="I6" s="107"/>
      <c r="J6" s="107"/>
    </row>
    <row r="7" spans="1:11" x14ac:dyDescent="0.25">
      <c r="A7" s="95" t="s">
        <v>42</v>
      </c>
      <c r="B7" s="89" t="s">
        <v>30</v>
      </c>
      <c r="C7" s="90" t="s">
        <v>9</v>
      </c>
      <c r="D7" s="91">
        <v>1</v>
      </c>
      <c r="E7" s="91">
        <v>1</v>
      </c>
      <c r="F7" s="91"/>
      <c r="G7" s="91"/>
      <c r="H7" s="91"/>
      <c r="I7" s="92">
        <v>2</v>
      </c>
      <c r="J7" s="92">
        <v>68</v>
      </c>
    </row>
    <row r="8" spans="1:11" x14ac:dyDescent="0.25">
      <c r="A8" s="106"/>
      <c r="B8" s="89" t="s">
        <v>50</v>
      </c>
      <c r="C8" s="90" t="s">
        <v>10</v>
      </c>
      <c r="D8" s="91"/>
      <c r="E8" s="91"/>
      <c r="F8" s="91">
        <v>1</v>
      </c>
      <c r="G8" s="91">
        <v>1</v>
      </c>
      <c r="H8" s="91"/>
      <c r="I8" s="92">
        <v>2</v>
      </c>
      <c r="J8" s="92">
        <v>68</v>
      </c>
    </row>
    <row r="9" spans="1:11" ht="28.5" customHeight="1" x14ac:dyDescent="0.25">
      <c r="A9" s="106"/>
      <c r="B9" s="93" t="s">
        <v>78</v>
      </c>
      <c r="C9" s="90" t="s">
        <v>10</v>
      </c>
      <c r="D9" s="91">
        <v>1</v>
      </c>
      <c r="E9" s="91">
        <v>1</v>
      </c>
      <c r="F9" s="91">
        <v>1</v>
      </c>
      <c r="G9" s="91">
        <v>1</v>
      </c>
      <c r="H9" s="91">
        <v>3</v>
      </c>
      <c r="I9" s="92">
        <v>7</v>
      </c>
      <c r="J9" s="92">
        <v>238</v>
      </c>
      <c r="K9" t="s">
        <v>114</v>
      </c>
    </row>
    <row r="10" spans="1:11" ht="22.9" customHeight="1" x14ac:dyDescent="0.25">
      <c r="A10" s="106"/>
      <c r="B10" s="93" t="s">
        <v>49</v>
      </c>
      <c r="C10" s="90" t="s">
        <v>9</v>
      </c>
      <c r="D10" s="91"/>
      <c r="E10" s="91"/>
      <c r="F10" s="91"/>
      <c r="G10" s="91"/>
      <c r="H10" s="91">
        <v>2</v>
      </c>
      <c r="I10" s="92">
        <v>2</v>
      </c>
      <c r="J10" s="92">
        <v>68</v>
      </c>
      <c r="K10" t="s">
        <v>115</v>
      </c>
    </row>
    <row r="11" spans="1:11" ht="46.9" customHeight="1" x14ac:dyDescent="0.25">
      <c r="A11" s="106"/>
      <c r="B11" s="50" t="s">
        <v>52</v>
      </c>
      <c r="C11" s="51" t="s">
        <v>53</v>
      </c>
      <c r="D11" s="29">
        <v>2</v>
      </c>
      <c r="E11" s="29">
        <v>2</v>
      </c>
      <c r="F11" s="29">
        <v>1</v>
      </c>
      <c r="G11" s="29">
        <v>1</v>
      </c>
      <c r="H11" s="29">
        <v>1</v>
      </c>
      <c r="I11" s="48">
        <v>7</v>
      </c>
      <c r="J11" s="48">
        <v>238</v>
      </c>
    </row>
    <row r="12" spans="1:11" ht="32.25" customHeight="1" x14ac:dyDescent="0.25">
      <c r="A12" s="95" t="s">
        <v>44</v>
      </c>
      <c r="B12" s="93" t="s">
        <v>57</v>
      </c>
      <c r="C12" s="90" t="s">
        <v>9</v>
      </c>
      <c r="D12" s="91">
        <v>2</v>
      </c>
      <c r="E12" s="91"/>
      <c r="F12" s="91"/>
      <c r="G12" s="91"/>
      <c r="H12" s="91"/>
      <c r="I12" s="92">
        <v>2</v>
      </c>
      <c r="J12" s="92">
        <v>68</v>
      </c>
    </row>
    <row r="13" spans="1:11" ht="32.25" customHeight="1" x14ac:dyDescent="0.25">
      <c r="A13" s="95"/>
      <c r="B13" s="93" t="s">
        <v>63</v>
      </c>
      <c r="C13" s="90" t="s">
        <v>9</v>
      </c>
      <c r="D13" s="91"/>
      <c r="E13" s="91"/>
      <c r="F13" s="91"/>
      <c r="G13" s="91"/>
      <c r="H13" s="91">
        <v>2</v>
      </c>
      <c r="I13" s="92">
        <v>2</v>
      </c>
      <c r="J13" s="92">
        <v>68</v>
      </c>
      <c r="K13" t="s">
        <v>114</v>
      </c>
    </row>
    <row r="14" spans="1:11" ht="48" customHeight="1" x14ac:dyDescent="0.25">
      <c r="A14" s="95"/>
      <c r="B14" s="46" t="s">
        <v>3</v>
      </c>
      <c r="C14" s="51" t="s">
        <v>11</v>
      </c>
      <c r="D14" s="29">
        <v>2</v>
      </c>
      <c r="E14" s="29">
        <v>2</v>
      </c>
      <c r="F14" s="29">
        <v>1</v>
      </c>
      <c r="G14" s="29">
        <v>1</v>
      </c>
      <c r="H14" s="29">
        <v>1</v>
      </c>
      <c r="I14" s="48">
        <v>7</v>
      </c>
      <c r="J14" s="48">
        <v>238</v>
      </c>
    </row>
    <row r="15" spans="1:11" ht="32.450000000000003" customHeight="1" x14ac:dyDescent="0.25">
      <c r="A15" s="103" t="s">
        <v>45</v>
      </c>
      <c r="B15" s="93" t="s">
        <v>79</v>
      </c>
      <c r="C15" s="90" t="s">
        <v>9</v>
      </c>
      <c r="D15" s="94"/>
      <c r="E15" s="91"/>
      <c r="F15" s="91">
        <v>1</v>
      </c>
      <c r="G15" s="94"/>
      <c r="H15" s="94"/>
      <c r="I15" s="92">
        <v>1</v>
      </c>
      <c r="J15" s="92">
        <v>34</v>
      </c>
    </row>
    <row r="16" spans="1:11" ht="38.25" customHeight="1" x14ac:dyDescent="0.25">
      <c r="A16" s="103"/>
      <c r="B16" s="93" t="s">
        <v>73</v>
      </c>
      <c r="C16" s="90" t="s">
        <v>9</v>
      </c>
      <c r="D16" s="91">
        <v>4</v>
      </c>
      <c r="E16" s="91">
        <v>4</v>
      </c>
      <c r="F16" s="91">
        <v>4</v>
      </c>
      <c r="G16" s="91">
        <v>4</v>
      </c>
      <c r="H16" s="91">
        <v>2</v>
      </c>
      <c r="I16" s="92">
        <v>18</v>
      </c>
      <c r="J16" s="92">
        <v>612</v>
      </c>
    </row>
    <row r="17" spans="1:11" ht="25.15" customHeight="1" x14ac:dyDescent="0.25">
      <c r="A17" s="103"/>
      <c r="B17" s="93" t="s">
        <v>124</v>
      </c>
      <c r="C17" s="90" t="s">
        <v>9</v>
      </c>
      <c r="D17" s="91"/>
      <c r="E17" s="91"/>
      <c r="F17" s="91">
        <v>1</v>
      </c>
      <c r="G17" s="91"/>
      <c r="H17" s="91"/>
      <c r="I17" s="92">
        <v>1</v>
      </c>
      <c r="J17" s="92">
        <v>34</v>
      </c>
    </row>
    <row r="18" spans="1:11" ht="25.15" customHeight="1" x14ac:dyDescent="0.25">
      <c r="A18" s="103"/>
      <c r="B18" s="93" t="s">
        <v>126</v>
      </c>
      <c r="C18" s="90" t="s">
        <v>9</v>
      </c>
      <c r="D18" s="91"/>
      <c r="E18" s="91"/>
      <c r="F18" s="91"/>
      <c r="G18" s="91">
        <v>1</v>
      </c>
      <c r="H18" s="91"/>
      <c r="I18" s="92">
        <v>1</v>
      </c>
      <c r="J18" s="92">
        <v>34</v>
      </c>
    </row>
    <row r="19" spans="1:11" ht="27.6" customHeight="1" x14ac:dyDescent="0.25">
      <c r="A19" s="103"/>
      <c r="B19" s="46" t="s">
        <v>54</v>
      </c>
      <c r="C19" s="47" t="s">
        <v>55</v>
      </c>
      <c r="D19" s="29">
        <v>4</v>
      </c>
      <c r="E19" s="29">
        <v>4</v>
      </c>
      <c r="F19" s="29">
        <v>4</v>
      </c>
      <c r="G19" s="29">
        <v>4</v>
      </c>
      <c r="H19" s="29">
        <v>4</v>
      </c>
      <c r="I19" s="48">
        <v>20</v>
      </c>
      <c r="J19" s="48">
        <v>680</v>
      </c>
    </row>
    <row r="20" spans="1:11" s="81" customFormat="1" ht="28.5" customHeight="1" x14ac:dyDescent="0.25">
      <c r="A20" s="103"/>
      <c r="B20" s="50" t="s">
        <v>56</v>
      </c>
      <c r="C20" s="51" t="s">
        <v>59</v>
      </c>
      <c r="D20" s="79">
        <v>2</v>
      </c>
      <c r="E20" s="79">
        <v>2</v>
      </c>
      <c r="F20" s="79">
        <v>1</v>
      </c>
      <c r="G20" s="79">
        <v>1</v>
      </c>
      <c r="H20" s="79">
        <v>1</v>
      </c>
      <c r="I20" s="80">
        <v>7</v>
      </c>
      <c r="J20" s="80">
        <v>238</v>
      </c>
    </row>
    <row r="21" spans="1:11" ht="36" customHeight="1" x14ac:dyDescent="0.25">
      <c r="A21" s="95" t="s">
        <v>43</v>
      </c>
      <c r="B21" s="93" t="s">
        <v>80</v>
      </c>
      <c r="C21" s="90" t="s">
        <v>9</v>
      </c>
      <c r="D21" s="91">
        <v>2</v>
      </c>
      <c r="E21" s="91">
        <v>2</v>
      </c>
      <c r="F21" s="91"/>
      <c r="G21" s="91"/>
      <c r="H21" s="91"/>
      <c r="I21" s="92">
        <v>4</v>
      </c>
      <c r="J21" s="92">
        <v>136</v>
      </c>
    </row>
    <row r="22" spans="1:11" ht="24" customHeight="1" x14ac:dyDescent="0.25">
      <c r="A22" s="95"/>
      <c r="B22" s="93" t="s">
        <v>94</v>
      </c>
      <c r="C22" s="90" t="s">
        <v>9</v>
      </c>
      <c r="D22" s="91">
        <v>1</v>
      </c>
      <c r="E22" s="91">
        <v>1</v>
      </c>
      <c r="F22" s="91">
        <v>1</v>
      </c>
      <c r="G22" s="91"/>
      <c r="H22" s="91"/>
      <c r="I22" s="92">
        <v>3</v>
      </c>
      <c r="J22" s="92">
        <v>102</v>
      </c>
    </row>
    <row r="23" spans="1:11" ht="24" customHeight="1" x14ac:dyDescent="0.25">
      <c r="A23" s="95"/>
      <c r="B23" s="93" t="s">
        <v>95</v>
      </c>
      <c r="C23" s="90" t="s">
        <v>9</v>
      </c>
      <c r="D23" s="91"/>
      <c r="E23" s="91"/>
      <c r="F23" s="91"/>
      <c r="G23" s="91">
        <v>1</v>
      </c>
      <c r="H23" s="91">
        <v>1</v>
      </c>
      <c r="I23" s="92">
        <v>2</v>
      </c>
      <c r="J23" s="92">
        <v>68</v>
      </c>
    </row>
    <row r="24" spans="1:11" ht="35.450000000000003" customHeight="1" x14ac:dyDescent="0.25">
      <c r="A24" s="95"/>
      <c r="B24" s="50" t="s">
        <v>4</v>
      </c>
      <c r="C24" s="51" t="s">
        <v>14</v>
      </c>
      <c r="D24" s="29">
        <v>2</v>
      </c>
      <c r="E24" s="29">
        <v>2</v>
      </c>
      <c r="F24" s="29">
        <v>2</v>
      </c>
      <c r="G24" s="29">
        <v>2</v>
      </c>
      <c r="H24" s="29">
        <v>1</v>
      </c>
      <c r="I24" s="48">
        <v>9</v>
      </c>
      <c r="J24" s="48">
        <v>306</v>
      </c>
    </row>
    <row r="25" spans="1:11" ht="43.5" customHeight="1" x14ac:dyDescent="0.25">
      <c r="A25" s="95"/>
      <c r="B25" s="46" t="s">
        <v>28</v>
      </c>
      <c r="C25" s="51" t="s">
        <v>29</v>
      </c>
      <c r="D25" s="29">
        <v>2</v>
      </c>
      <c r="E25" s="29">
        <v>2</v>
      </c>
      <c r="F25" s="29">
        <v>1</v>
      </c>
      <c r="G25" s="29">
        <v>1</v>
      </c>
      <c r="H25" s="29">
        <v>1</v>
      </c>
      <c r="I25" s="48">
        <v>7</v>
      </c>
      <c r="J25" s="48">
        <v>238</v>
      </c>
    </row>
    <row r="26" spans="1:11" ht="48" customHeight="1" x14ac:dyDescent="0.25">
      <c r="A26" s="104" t="s">
        <v>46</v>
      </c>
      <c r="B26" s="93" t="s">
        <v>58</v>
      </c>
      <c r="C26" s="90" t="s">
        <v>9</v>
      </c>
      <c r="D26" s="91">
        <v>1</v>
      </c>
      <c r="E26" s="91"/>
      <c r="F26" s="91"/>
      <c r="G26" s="91"/>
      <c r="H26" s="91"/>
      <c r="I26" s="92">
        <v>1</v>
      </c>
      <c r="J26" s="92">
        <v>34</v>
      </c>
    </row>
    <row r="27" spans="1:11" ht="36.75" customHeight="1" x14ac:dyDescent="0.25">
      <c r="A27" s="100"/>
      <c r="B27" s="93" t="s">
        <v>116</v>
      </c>
      <c r="C27" s="90" t="s">
        <v>9</v>
      </c>
      <c r="D27" s="91"/>
      <c r="E27" s="91">
        <v>4</v>
      </c>
      <c r="F27" s="91">
        <v>4</v>
      </c>
      <c r="G27" s="91">
        <v>4</v>
      </c>
      <c r="H27" s="91">
        <v>4</v>
      </c>
      <c r="I27" s="92">
        <v>16</v>
      </c>
      <c r="J27" s="92">
        <v>544</v>
      </c>
      <c r="K27" t="s">
        <v>77</v>
      </c>
    </row>
    <row r="28" spans="1:11" ht="32.25" customHeight="1" x14ac:dyDescent="0.25">
      <c r="A28" s="99" t="s">
        <v>47</v>
      </c>
      <c r="B28" s="89" t="s">
        <v>125</v>
      </c>
      <c r="C28" s="90" t="s">
        <v>9</v>
      </c>
      <c r="D28" s="91">
        <v>4</v>
      </c>
      <c r="E28" s="91">
        <v>2</v>
      </c>
      <c r="F28" s="91"/>
      <c r="G28" s="91"/>
      <c r="H28" s="91"/>
      <c r="I28" s="92">
        <v>6</v>
      </c>
      <c r="J28" s="92">
        <v>204</v>
      </c>
    </row>
    <row r="29" spans="1:11" ht="32.25" customHeight="1" x14ac:dyDescent="0.25">
      <c r="A29" s="105"/>
      <c r="B29" s="46" t="s">
        <v>5</v>
      </c>
      <c r="C29" s="47" t="s">
        <v>27</v>
      </c>
      <c r="D29" s="29">
        <v>2</v>
      </c>
      <c r="E29" s="29">
        <v>2</v>
      </c>
      <c r="F29" s="29">
        <v>2</v>
      </c>
      <c r="G29" s="29">
        <v>2</v>
      </c>
      <c r="H29" s="29">
        <v>1</v>
      </c>
      <c r="I29" s="48">
        <v>9</v>
      </c>
      <c r="J29" s="48">
        <v>306</v>
      </c>
    </row>
    <row r="30" spans="1:11" s="27" customFormat="1" ht="17.45" customHeight="1" x14ac:dyDescent="0.25">
      <c r="A30" s="99" t="s">
        <v>48</v>
      </c>
      <c r="B30" s="49" t="s">
        <v>32</v>
      </c>
      <c r="C30" s="44" t="s">
        <v>9</v>
      </c>
      <c r="D30" s="28"/>
      <c r="E30" s="28">
        <v>2</v>
      </c>
      <c r="F30" s="28">
        <v>2</v>
      </c>
      <c r="G30" s="28"/>
      <c r="H30" s="28"/>
      <c r="I30" s="52">
        <v>4</v>
      </c>
      <c r="J30" s="52">
        <v>136</v>
      </c>
    </row>
    <row r="31" spans="1:11" s="27" customFormat="1" ht="47.25" customHeight="1" x14ac:dyDescent="0.25">
      <c r="A31" s="101"/>
      <c r="B31" s="41" t="s">
        <v>119</v>
      </c>
      <c r="C31" s="44" t="s">
        <v>9</v>
      </c>
      <c r="D31" s="28">
        <v>4</v>
      </c>
      <c r="E31" s="28">
        <v>4</v>
      </c>
      <c r="F31" s="28">
        <v>3</v>
      </c>
      <c r="G31" s="28">
        <v>3</v>
      </c>
      <c r="H31" s="28">
        <v>2</v>
      </c>
      <c r="I31" s="45">
        <v>16</v>
      </c>
      <c r="J31" s="45">
        <v>544</v>
      </c>
    </row>
    <row r="32" spans="1:11" ht="34.5" customHeight="1" x14ac:dyDescent="0.25">
      <c r="A32" s="101"/>
      <c r="B32" s="41" t="s">
        <v>81</v>
      </c>
      <c r="C32" s="44" t="s">
        <v>9</v>
      </c>
      <c r="D32" s="28"/>
      <c r="E32" s="28"/>
      <c r="F32" s="28">
        <v>2</v>
      </c>
      <c r="G32" s="28">
        <v>4</v>
      </c>
      <c r="H32" s="28">
        <v>4</v>
      </c>
      <c r="I32" s="45">
        <v>10</v>
      </c>
      <c r="J32" s="45">
        <v>340</v>
      </c>
    </row>
    <row r="33" spans="1:10" ht="30.75" customHeight="1" x14ac:dyDescent="0.25">
      <c r="A33" s="101"/>
      <c r="B33" s="49" t="s">
        <v>25</v>
      </c>
      <c r="C33" s="44" t="s">
        <v>9</v>
      </c>
      <c r="D33" s="28"/>
      <c r="E33" s="28"/>
      <c r="F33" s="28">
        <v>2</v>
      </c>
      <c r="G33" s="28">
        <v>2</v>
      </c>
      <c r="H33" s="28">
        <v>2</v>
      </c>
      <c r="I33" s="45">
        <v>6</v>
      </c>
      <c r="J33" s="45">
        <v>204</v>
      </c>
    </row>
    <row r="34" spans="1:10" ht="18.600000000000001" customHeight="1" x14ac:dyDescent="0.25">
      <c r="A34" s="101"/>
      <c r="B34" s="41" t="s">
        <v>92</v>
      </c>
      <c r="C34" s="44" t="s">
        <v>9</v>
      </c>
      <c r="D34" s="28"/>
      <c r="E34" s="28"/>
      <c r="F34" s="28">
        <v>3</v>
      </c>
      <c r="G34" s="28">
        <v>3</v>
      </c>
      <c r="H34" s="28">
        <v>4</v>
      </c>
      <c r="I34" s="45">
        <v>10</v>
      </c>
      <c r="J34" s="45">
        <v>340</v>
      </c>
    </row>
    <row r="35" spans="1:10" ht="43.15" customHeight="1" x14ac:dyDescent="0.25">
      <c r="A35" s="101"/>
      <c r="B35" s="41" t="s">
        <v>82</v>
      </c>
      <c r="C35" s="44" t="s">
        <v>9</v>
      </c>
      <c r="D35" s="28"/>
      <c r="E35" s="28">
        <v>1</v>
      </c>
      <c r="F35" s="28"/>
      <c r="G35" s="28"/>
      <c r="H35" s="28"/>
      <c r="I35" s="45">
        <v>1</v>
      </c>
      <c r="J35" s="45">
        <v>34</v>
      </c>
    </row>
    <row r="36" spans="1:10" ht="32.25" customHeight="1" x14ac:dyDescent="0.25">
      <c r="A36" s="101"/>
      <c r="B36" s="41" t="s">
        <v>83</v>
      </c>
      <c r="C36" s="44" t="s">
        <v>9</v>
      </c>
      <c r="D36" s="28"/>
      <c r="E36" s="45"/>
      <c r="F36" s="28">
        <v>1</v>
      </c>
      <c r="G36" s="28"/>
      <c r="H36" s="28"/>
      <c r="I36" s="45">
        <v>1</v>
      </c>
      <c r="J36" s="45">
        <v>34</v>
      </c>
    </row>
    <row r="37" spans="1:10" x14ac:dyDescent="0.25">
      <c r="A37" s="101"/>
      <c r="B37" s="49" t="s">
        <v>26</v>
      </c>
      <c r="C37" s="44" t="s">
        <v>9</v>
      </c>
      <c r="D37" s="28"/>
      <c r="E37" s="28"/>
      <c r="F37" s="28"/>
      <c r="G37" s="28">
        <v>1</v>
      </c>
      <c r="H37" s="28"/>
      <c r="I37" s="45">
        <v>1</v>
      </c>
      <c r="J37" s="45">
        <v>34</v>
      </c>
    </row>
    <row r="38" spans="1:10" ht="31.5" customHeight="1" x14ac:dyDescent="0.25">
      <c r="A38" s="101"/>
      <c r="B38" s="41" t="s">
        <v>84</v>
      </c>
      <c r="C38" s="44" t="s">
        <v>9</v>
      </c>
      <c r="D38" s="28"/>
      <c r="E38" s="28"/>
      <c r="F38" s="28"/>
      <c r="G38" s="28">
        <v>1</v>
      </c>
      <c r="H38" s="28">
        <v>1</v>
      </c>
      <c r="I38" s="45">
        <v>2</v>
      </c>
      <c r="J38" s="45">
        <v>68</v>
      </c>
    </row>
    <row r="39" spans="1:10" ht="31.5" customHeight="1" x14ac:dyDescent="0.25">
      <c r="A39" s="101"/>
      <c r="B39" s="53" t="s">
        <v>72</v>
      </c>
      <c r="C39" s="54" t="s">
        <v>9</v>
      </c>
      <c r="D39" s="55"/>
      <c r="E39" s="56"/>
      <c r="F39" s="55"/>
      <c r="G39" s="55"/>
      <c r="H39" s="56">
        <v>1</v>
      </c>
      <c r="I39" s="57">
        <v>1</v>
      </c>
      <c r="J39" s="57">
        <v>34</v>
      </c>
    </row>
    <row r="40" spans="1:10" ht="34.5" customHeight="1" x14ac:dyDescent="0.25">
      <c r="A40" s="101"/>
      <c r="B40" s="53" t="s">
        <v>93</v>
      </c>
      <c r="C40" s="54" t="s">
        <v>9</v>
      </c>
      <c r="D40" s="56">
        <v>4</v>
      </c>
      <c r="E40" s="56">
        <v>2</v>
      </c>
      <c r="F40" s="56">
        <v>2</v>
      </c>
      <c r="G40" s="56">
        <v>2</v>
      </c>
      <c r="H40" s="56">
        <v>2</v>
      </c>
      <c r="I40" s="57">
        <v>12</v>
      </c>
      <c r="J40" s="57">
        <v>408</v>
      </c>
    </row>
    <row r="41" spans="1:10" ht="17.45" customHeight="1" x14ac:dyDescent="0.25">
      <c r="A41" s="101"/>
      <c r="B41" s="53"/>
      <c r="C41" s="54"/>
      <c r="D41" s="57">
        <f t="shared" ref="D41:J41" si="0">SUM(D7:D40)</f>
        <v>40</v>
      </c>
      <c r="E41" s="57">
        <f t="shared" si="0"/>
        <v>40</v>
      </c>
      <c r="F41" s="57">
        <f t="shared" si="0"/>
        <v>40</v>
      </c>
      <c r="G41" s="57">
        <f t="shared" si="0"/>
        <v>40</v>
      </c>
      <c r="H41" s="57">
        <f t="shared" si="0"/>
        <v>40</v>
      </c>
      <c r="I41" s="57">
        <f t="shared" si="0"/>
        <v>200</v>
      </c>
      <c r="J41" s="57">
        <f t="shared" si="0"/>
        <v>6800</v>
      </c>
    </row>
    <row r="42" spans="1:10" ht="34.5" customHeight="1" x14ac:dyDescent="0.25">
      <c r="A42" s="101"/>
      <c r="B42" s="35" t="s">
        <v>85</v>
      </c>
      <c r="C42" s="58" t="s">
        <v>36</v>
      </c>
      <c r="D42" s="59">
        <v>2</v>
      </c>
      <c r="E42" s="37"/>
      <c r="F42" s="59"/>
      <c r="G42" s="59"/>
      <c r="H42" s="59"/>
      <c r="I42" s="60">
        <v>2</v>
      </c>
      <c r="J42" s="60">
        <v>68</v>
      </c>
    </row>
    <row r="43" spans="1:10" ht="44.25" customHeight="1" x14ac:dyDescent="0.25">
      <c r="A43" s="101"/>
      <c r="B43" s="35" t="s">
        <v>86</v>
      </c>
      <c r="C43" s="58" t="s">
        <v>36</v>
      </c>
      <c r="D43" s="59"/>
      <c r="E43" s="59">
        <v>2</v>
      </c>
      <c r="F43" s="59"/>
      <c r="G43" s="59"/>
      <c r="H43" s="59"/>
      <c r="I43" s="60">
        <v>2</v>
      </c>
      <c r="J43" s="60">
        <v>68</v>
      </c>
    </row>
    <row r="44" spans="1:10" ht="45" x14ac:dyDescent="0.25">
      <c r="A44" s="101"/>
      <c r="B44" s="35" t="s">
        <v>87</v>
      </c>
      <c r="C44" s="58" t="s">
        <v>36</v>
      </c>
      <c r="D44" s="59"/>
      <c r="E44" s="59">
        <v>1</v>
      </c>
      <c r="F44" s="59">
        <v>1</v>
      </c>
      <c r="G44" s="59"/>
      <c r="H44" s="59"/>
      <c r="I44" s="60">
        <v>2</v>
      </c>
      <c r="J44" s="60">
        <v>68</v>
      </c>
    </row>
    <row r="45" spans="1:10" ht="45" x14ac:dyDescent="0.25">
      <c r="A45" s="101"/>
      <c r="B45" s="35" t="s">
        <v>96</v>
      </c>
      <c r="C45" s="36" t="s">
        <v>37</v>
      </c>
      <c r="D45" s="59"/>
      <c r="E45" s="59"/>
      <c r="F45" s="59"/>
      <c r="G45" s="59">
        <v>1</v>
      </c>
      <c r="H45" s="59">
        <v>1</v>
      </c>
      <c r="I45" s="60">
        <v>2</v>
      </c>
      <c r="J45" s="60">
        <v>68</v>
      </c>
    </row>
    <row r="46" spans="1:10" ht="45" x14ac:dyDescent="0.25">
      <c r="A46" s="101"/>
      <c r="B46" s="61" t="s">
        <v>88</v>
      </c>
      <c r="C46" s="58" t="s">
        <v>36</v>
      </c>
      <c r="D46" s="59">
        <v>2</v>
      </c>
      <c r="E46" s="59">
        <v>2</v>
      </c>
      <c r="F46" s="59">
        <v>2</v>
      </c>
      <c r="G46" s="59"/>
      <c r="H46" s="59"/>
      <c r="I46" s="60">
        <v>6</v>
      </c>
      <c r="J46" s="60">
        <v>204</v>
      </c>
    </row>
    <row r="47" spans="1:10" ht="30" x14ac:dyDescent="0.25">
      <c r="A47" s="102"/>
      <c r="B47" s="35" t="s">
        <v>89</v>
      </c>
      <c r="C47" s="58" t="s">
        <v>9</v>
      </c>
      <c r="D47" s="59">
        <v>2</v>
      </c>
      <c r="E47" s="59">
        <v>2</v>
      </c>
      <c r="F47" s="59">
        <v>2</v>
      </c>
      <c r="G47" s="59"/>
      <c r="H47" s="59"/>
      <c r="I47" s="60">
        <v>6</v>
      </c>
      <c r="J47" s="60">
        <v>204</v>
      </c>
    </row>
    <row r="48" spans="1:10" ht="45" x14ac:dyDescent="0.25">
      <c r="A48" s="95" t="s">
        <v>48</v>
      </c>
      <c r="B48" s="35" t="s">
        <v>90</v>
      </c>
      <c r="C48" s="36" t="s">
        <v>37</v>
      </c>
      <c r="D48" s="37"/>
      <c r="E48" s="37"/>
      <c r="F48" s="37"/>
      <c r="G48" s="37">
        <v>1</v>
      </c>
      <c r="H48" s="37">
        <v>3</v>
      </c>
      <c r="I48" s="60">
        <v>4</v>
      </c>
      <c r="J48" s="60">
        <v>136</v>
      </c>
    </row>
    <row r="49" spans="1:10" ht="45" x14ac:dyDescent="0.25">
      <c r="A49" s="95"/>
      <c r="B49" s="35" t="s">
        <v>99</v>
      </c>
      <c r="C49" s="36" t="s">
        <v>37</v>
      </c>
      <c r="D49" s="37"/>
      <c r="E49" s="37"/>
      <c r="F49" s="37"/>
      <c r="G49" s="37"/>
      <c r="H49" s="37">
        <v>3</v>
      </c>
      <c r="I49" s="60">
        <v>3</v>
      </c>
      <c r="J49" s="60">
        <v>102</v>
      </c>
    </row>
    <row r="50" spans="1:10" ht="30" x14ac:dyDescent="0.25">
      <c r="A50" s="95"/>
      <c r="B50" s="35" t="s">
        <v>100</v>
      </c>
      <c r="C50" s="36" t="s">
        <v>38</v>
      </c>
      <c r="D50" s="37"/>
      <c r="E50" s="37"/>
      <c r="F50" s="37"/>
      <c r="G50" s="37"/>
      <c r="H50" s="37">
        <v>3</v>
      </c>
      <c r="I50" s="60">
        <v>3</v>
      </c>
      <c r="J50" s="60">
        <v>102</v>
      </c>
    </row>
    <row r="51" spans="1:10" ht="45" x14ac:dyDescent="0.25">
      <c r="A51" s="95"/>
      <c r="B51" s="35" t="s">
        <v>74</v>
      </c>
      <c r="C51" s="36" t="s">
        <v>9</v>
      </c>
      <c r="D51" s="37"/>
      <c r="E51" s="37"/>
      <c r="F51" s="37"/>
      <c r="G51" s="37"/>
      <c r="H51" s="37">
        <v>3</v>
      </c>
      <c r="I51" s="60">
        <v>3</v>
      </c>
      <c r="J51" s="60">
        <v>102</v>
      </c>
    </row>
    <row r="52" spans="1:10" ht="45" x14ac:dyDescent="0.25">
      <c r="A52" s="95"/>
      <c r="B52" s="40" t="s">
        <v>98</v>
      </c>
      <c r="C52" s="62" t="s">
        <v>13</v>
      </c>
      <c r="D52" s="37"/>
      <c r="E52" s="37"/>
      <c r="F52" s="37"/>
      <c r="G52" s="37">
        <v>1</v>
      </c>
      <c r="H52" s="37">
        <v>1</v>
      </c>
      <c r="I52" s="60">
        <v>2</v>
      </c>
      <c r="J52" s="60">
        <v>68</v>
      </c>
    </row>
    <row r="53" spans="1:10" ht="57" customHeight="1" x14ac:dyDescent="0.25">
      <c r="A53" s="95"/>
      <c r="B53" s="40" t="s">
        <v>70</v>
      </c>
      <c r="C53" s="62" t="s">
        <v>13</v>
      </c>
      <c r="D53" s="63"/>
      <c r="E53" s="63"/>
      <c r="F53" s="64"/>
      <c r="G53" s="59">
        <v>2</v>
      </c>
      <c r="H53" s="59">
        <v>2</v>
      </c>
      <c r="I53" s="60">
        <v>4</v>
      </c>
      <c r="J53" s="60">
        <v>136</v>
      </c>
    </row>
    <row r="54" spans="1:10" ht="57" customHeight="1" x14ac:dyDescent="0.25">
      <c r="A54" s="95"/>
      <c r="B54" s="40" t="s">
        <v>75</v>
      </c>
      <c r="C54" s="62" t="s">
        <v>13</v>
      </c>
      <c r="D54" s="63"/>
      <c r="E54" s="63"/>
      <c r="F54" s="64"/>
      <c r="G54" s="59">
        <v>1</v>
      </c>
      <c r="H54" s="59">
        <v>2</v>
      </c>
      <c r="I54" s="60">
        <v>3</v>
      </c>
      <c r="J54" s="60">
        <v>102</v>
      </c>
    </row>
    <row r="55" spans="1:10" ht="43.15" customHeight="1" x14ac:dyDescent="0.25">
      <c r="A55" s="95"/>
      <c r="B55" s="61" t="s">
        <v>91</v>
      </c>
      <c r="C55" s="62" t="s">
        <v>13</v>
      </c>
      <c r="D55" s="63"/>
      <c r="E55" s="63"/>
      <c r="F55" s="63"/>
      <c r="G55" s="37">
        <v>2</v>
      </c>
      <c r="H55" s="37">
        <v>2</v>
      </c>
      <c r="I55" s="60">
        <v>4</v>
      </c>
      <c r="J55" s="60">
        <v>136</v>
      </c>
    </row>
    <row r="56" spans="1:10" ht="64.5" customHeight="1" x14ac:dyDescent="0.25">
      <c r="A56" s="95"/>
      <c r="B56" s="39" t="s">
        <v>97</v>
      </c>
      <c r="C56" s="65" t="s">
        <v>13</v>
      </c>
      <c r="D56" s="63"/>
      <c r="E56" s="63"/>
      <c r="F56" s="63"/>
      <c r="G56" s="37">
        <v>3</v>
      </c>
      <c r="H56" s="37">
        <v>3</v>
      </c>
      <c r="I56" s="60">
        <v>6</v>
      </c>
      <c r="J56" s="60">
        <v>204</v>
      </c>
    </row>
    <row r="57" spans="1:10" ht="16.899999999999999" customHeight="1" x14ac:dyDescent="0.25">
      <c r="A57" s="66" t="s">
        <v>7</v>
      </c>
      <c r="B57" s="50"/>
      <c r="C57" s="51"/>
      <c r="D57" s="48">
        <v>46</v>
      </c>
      <c r="E57" s="48">
        <v>47</v>
      </c>
      <c r="F57" s="48">
        <v>45</v>
      </c>
      <c r="G57" s="48">
        <f>SUM(G41:G56)</f>
        <v>51</v>
      </c>
      <c r="H57" s="48">
        <f>SUM(H41:H56)</f>
        <v>63</v>
      </c>
      <c r="I57" s="48">
        <f>SUM(I41:I56)</f>
        <v>252</v>
      </c>
      <c r="J57" s="48">
        <f>SUM(J41:J56)</f>
        <v>8568</v>
      </c>
    </row>
    <row r="58" spans="1:10" ht="15.6" customHeight="1" x14ac:dyDescent="0.25">
      <c r="A58" s="21"/>
      <c r="B58" s="22"/>
      <c r="C58" s="20" t="s">
        <v>35</v>
      </c>
      <c r="D58" s="23">
        <v>24</v>
      </c>
      <c r="E58" s="23">
        <v>24</v>
      </c>
      <c r="F58" s="23">
        <v>28</v>
      </c>
      <c r="G58" s="23">
        <v>28</v>
      </c>
      <c r="H58" s="23">
        <v>30</v>
      </c>
      <c r="I58" s="8">
        <f>SUM(D58:H58)</f>
        <v>134</v>
      </c>
      <c r="J58" s="8"/>
    </row>
    <row r="59" spans="1:10" ht="19.899999999999999" customHeight="1" x14ac:dyDescent="0.25">
      <c r="A59" s="21"/>
      <c r="B59" s="22"/>
      <c r="C59" s="20" t="s">
        <v>39</v>
      </c>
      <c r="D59" s="23">
        <v>6</v>
      </c>
      <c r="E59" s="23">
        <v>7</v>
      </c>
      <c r="F59" s="25">
        <v>5</v>
      </c>
      <c r="G59" s="25">
        <v>11</v>
      </c>
      <c r="H59" s="25">
        <v>23</v>
      </c>
      <c r="I59" s="8">
        <f>SUM(D59:H59)</f>
        <v>52</v>
      </c>
      <c r="J59" s="8"/>
    </row>
    <row r="60" spans="1:10" ht="28.15" customHeight="1" x14ac:dyDescent="0.25">
      <c r="A60" s="21"/>
      <c r="B60" s="22"/>
      <c r="C60" s="20" t="s">
        <v>40</v>
      </c>
      <c r="D60" s="23">
        <v>16</v>
      </c>
      <c r="E60" s="23">
        <v>16</v>
      </c>
      <c r="F60" s="23">
        <v>12</v>
      </c>
      <c r="G60" s="23">
        <v>12</v>
      </c>
      <c r="H60" s="23">
        <v>10</v>
      </c>
      <c r="I60" s="8">
        <f>SUM(D60:H60)</f>
        <v>66</v>
      </c>
      <c r="J60" s="8"/>
    </row>
    <row r="61" spans="1:10" ht="15" customHeight="1" x14ac:dyDescent="0.25">
      <c r="I61" s="30"/>
      <c r="J61" s="8"/>
    </row>
    <row r="62" spans="1:10" ht="29.45" customHeight="1" x14ac:dyDescent="0.25">
      <c r="D62" t="s">
        <v>51</v>
      </c>
      <c r="E62" t="s">
        <v>34</v>
      </c>
      <c r="F62" t="s">
        <v>41</v>
      </c>
      <c r="G62" t="s">
        <v>41</v>
      </c>
      <c r="H62" t="s">
        <v>117</v>
      </c>
      <c r="I62"/>
    </row>
    <row r="63" spans="1:10" ht="66.75" customHeight="1" x14ac:dyDescent="0.25"/>
    <row r="64" spans="1:10" ht="63.75" customHeight="1" x14ac:dyDescent="0.25"/>
    <row r="65" spans="2:10" ht="65.25" customHeight="1" x14ac:dyDescent="0.25"/>
    <row r="66" spans="2:10" ht="38.25" customHeight="1" x14ac:dyDescent="0.25"/>
    <row r="67" spans="2:10" ht="93.75" customHeight="1" x14ac:dyDescent="0.25"/>
    <row r="68" spans="2:10" ht="30.75" customHeight="1" x14ac:dyDescent="0.25"/>
    <row r="71" spans="2:10" ht="45" customHeight="1" x14ac:dyDescent="0.25"/>
    <row r="73" spans="2:10" ht="26.25" customHeight="1" x14ac:dyDescent="0.25"/>
    <row r="74" spans="2:10" ht="21" customHeight="1" x14ac:dyDescent="0.25"/>
    <row r="75" spans="2:10" ht="18" customHeight="1" x14ac:dyDescent="0.25"/>
    <row r="76" spans="2:10" ht="17.25" customHeight="1" x14ac:dyDescent="0.25"/>
    <row r="79" spans="2:10" x14ac:dyDescent="0.25">
      <c r="I79"/>
    </row>
    <row r="80" spans="2:10" ht="15.75" x14ac:dyDescent="0.25">
      <c r="B80" s="9"/>
      <c r="C80" s="10"/>
      <c r="D80" s="11"/>
      <c r="E80" s="12"/>
      <c r="F80" s="11"/>
      <c r="G80" s="11"/>
      <c r="H80" s="11"/>
      <c r="I80" s="5"/>
      <c r="J80" s="5"/>
    </row>
    <row r="81" spans="2:10" ht="15.75" x14ac:dyDescent="0.25">
      <c r="B81" s="9"/>
      <c r="C81" s="10"/>
      <c r="D81" s="11"/>
      <c r="E81" s="11"/>
      <c r="F81" s="11"/>
      <c r="G81" s="11"/>
      <c r="H81" s="11"/>
      <c r="I81" s="5"/>
      <c r="J81" s="5"/>
    </row>
    <row r="82" spans="2:10" ht="15.75" x14ac:dyDescent="0.25">
      <c r="B82" s="9"/>
      <c r="C82" s="10"/>
      <c r="D82" s="11"/>
      <c r="E82" s="11"/>
      <c r="F82" s="11"/>
      <c r="G82" s="11"/>
      <c r="H82" s="11"/>
      <c r="I82" s="5"/>
      <c r="J82" s="5"/>
    </row>
    <row r="83" spans="2:10" ht="15.75" x14ac:dyDescent="0.25">
      <c r="B83" s="10"/>
      <c r="C83" s="10"/>
      <c r="D83" s="11"/>
      <c r="E83" s="11"/>
      <c r="F83" s="11"/>
      <c r="G83" s="11"/>
      <c r="H83" s="11"/>
      <c r="I83" s="5"/>
      <c r="J83" s="5"/>
    </row>
    <row r="84" spans="2:10" ht="15.75" x14ac:dyDescent="0.25">
      <c r="B84" s="9"/>
      <c r="C84" s="10"/>
      <c r="D84" s="11"/>
      <c r="E84" s="11"/>
      <c r="F84" s="11"/>
      <c r="G84" s="11"/>
      <c r="H84" s="11"/>
      <c r="I84" s="5"/>
      <c r="J84" s="5"/>
    </row>
    <row r="85" spans="2:10" x14ac:dyDescent="0.25">
      <c r="B85" s="9"/>
      <c r="C85" s="13"/>
      <c r="D85" s="12"/>
      <c r="E85" s="12"/>
      <c r="F85" s="12"/>
      <c r="G85" s="12"/>
      <c r="H85" s="12"/>
      <c r="I85" s="5"/>
      <c r="J85" s="5"/>
    </row>
    <row r="86" spans="2:10" ht="15.75" x14ac:dyDescent="0.25">
      <c r="B86" s="9"/>
      <c r="C86" s="14"/>
      <c r="D86" s="12"/>
      <c r="E86" s="12"/>
      <c r="F86" s="12"/>
      <c r="G86" s="11"/>
      <c r="H86" s="11"/>
      <c r="I86" s="5"/>
      <c r="J86" s="5"/>
    </row>
    <row r="87" spans="2:10" x14ac:dyDescent="0.25">
      <c r="B87" s="9"/>
      <c r="C87" s="13"/>
      <c r="D87" s="12"/>
      <c r="E87" s="12"/>
      <c r="F87" s="12"/>
      <c r="G87" s="12"/>
      <c r="H87" s="12"/>
      <c r="I87" s="5"/>
      <c r="J87" s="5"/>
    </row>
    <row r="88" spans="2:10" ht="15.75" x14ac:dyDescent="0.25">
      <c r="B88" s="15"/>
      <c r="C88" s="14"/>
      <c r="D88" s="24"/>
      <c r="E88" s="24"/>
      <c r="F88" s="24"/>
      <c r="G88" s="24"/>
      <c r="H88" s="24"/>
      <c r="I88" s="5"/>
      <c r="J88" s="5"/>
    </row>
    <row r="89" spans="2:10" ht="15.75" x14ac:dyDescent="0.25">
      <c r="B89" s="16"/>
      <c r="C89" s="17"/>
      <c r="D89" s="12"/>
      <c r="E89" s="12"/>
      <c r="F89" s="12"/>
      <c r="G89" s="11"/>
      <c r="H89" s="11"/>
      <c r="I89" s="5"/>
      <c r="J89" s="5"/>
    </row>
    <row r="90" spans="2:10" ht="15.75" x14ac:dyDescent="0.25">
      <c r="B90" s="16"/>
      <c r="C90" s="17"/>
      <c r="D90" s="12"/>
      <c r="E90" s="12"/>
      <c r="F90" s="12"/>
      <c r="G90" s="11"/>
      <c r="H90" s="11"/>
      <c r="I90" s="5"/>
      <c r="J90" s="5"/>
    </row>
    <row r="91" spans="2:10" ht="15.75" x14ac:dyDescent="0.25">
      <c r="B91" s="16"/>
      <c r="C91" s="17"/>
      <c r="D91" s="12"/>
      <c r="E91" s="12"/>
      <c r="F91" s="11"/>
      <c r="G91" s="11"/>
      <c r="H91" s="11"/>
      <c r="I91" s="5"/>
      <c r="J91" s="5"/>
    </row>
    <row r="92" spans="2:10" ht="15.75" x14ac:dyDescent="0.25">
      <c r="B92" s="14"/>
      <c r="C92" s="11"/>
      <c r="D92" s="12"/>
      <c r="E92" s="12"/>
      <c r="F92" s="12"/>
      <c r="G92" s="12"/>
      <c r="H92" s="12"/>
      <c r="I92" s="5"/>
      <c r="J92" s="5"/>
    </row>
    <row r="93" spans="2:10" ht="15.75" x14ac:dyDescent="0.25">
      <c r="B93" s="18"/>
      <c r="C93" s="19"/>
      <c r="D93" s="12"/>
      <c r="E93" s="12"/>
      <c r="F93" s="12"/>
      <c r="G93" s="12"/>
      <c r="H93" s="12"/>
      <c r="I93" s="5"/>
      <c r="J93" s="5"/>
    </row>
    <row r="94" spans="2:10" x14ac:dyDescent="0.25">
      <c r="J94" s="6"/>
    </row>
  </sheetData>
  <mergeCells count="20">
    <mergeCell ref="A7:A11"/>
    <mergeCell ref="I5:I6"/>
    <mergeCell ref="J5:J6"/>
    <mergeCell ref="A5:A6"/>
    <mergeCell ref="C5:C6"/>
    <mergeCell ref="A30:A47"/>
    <mergeCell ref="A48:A56"/>
    <mergeCell ref="A21:A25"/>
    <mergeCell ref="A12:A14"/>
    <mergeCell ref="A15:A20"/>
    <mergeCell ref="A26:A27"/>
    <mergeCell ref="A28:A29"/>
    <mergeCell ref="D5:D6"/>
    <mergeCell ref="E5:E6"/>
    <mergeCell ref="F5:F6"/>
    <mergeCell ref="G5:G6"/>
    <mergeCell ref="A2:J2"/>
    <mergeCell ref="A3:J3"/>
    <mergeCell ref="H5:H6"/>
    <mergeCell ref="B5:B6"/>
  </mergeCells>
  <phoneticPr fontId="15" type="noConversion"/>
  <printOptions horizontalCentered="1" verticalCentered="1"/>
  <pageMargins left="0.23622047244094491" right="0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workbookViewId="0">
      <selection activeCell="B11" sqref="B11"/>
    </sheetView>
  </sheetViews>
  <sheetFormatPr defaultRowHeight="15" x14ac:dyDescent="0.25"/>
  <cols>
    <col min="1" max="1" width="19.28515625" customWidth="1"/>
    <col min="2" max="2" width="27.28515625" customWidth="1"/>
    <col min="3" max="3" width="18.7109375" customWidth="1"/>
    <col min="8" max="8" width="6.140625" customWidth="1"/>
  </cols>
  <sheetData>
    <row r="1" spans="1:9" ht="15.75" x14ac:dyDescent="0.25">
      <c r="B1" s="32"/>
      <c r="C1" s="33"/>
      <c r="D1" s="33"/>
      <c r="E1" s="33"/>
      <c r="F1" s="33"/>
      <c r="G1" s="33"/>
    </row>
    <row r="2" spans="1:9" x14ac:dyDescent="0.25">
      <c r="B2" s="1"/>
      <c r="C2" s="1"/>
      <c r="D2" s="1"/>
      <c r="E2" s="1"/>
      <c r="F2" s="1"/>
      <c r="G2" s="1"/>
    </row>
    <row r="3" spans="1:9" ht="15.75" x14ac:dyDescent="0.25">
      <c r="A3" s="111" t="s">
        <v>64</v>
      </c>
      <c r="B3" s="111"/>
      <c r="C3" s="111"/>
      <c r="D3" s="111"/>
      <c r="E3" s="111"/>
      <c r="F3" s="111"/>
      <c r="G3" s="26"/>
      <c r="H3" s="30"/>
    </row>
    <row r="4" spans="1:9" ht="15.75" x14ac:dyDescent="0.25">
      <c r="A4" s="112" t="s">
        <v>113</v>
      </c>
      <c r="B4" s="112"/>
      <c r="C4" s="112"/>
      <c r="D4" s="112"/>
      <c r="E4" s="112"/>
      <c r="F4" s="112"/>
      <c r="G4" s="26"/>
      <c r="H4" s="30"/>
    </row>
    <row r="5" spans="1:9" x14ac:dyDescent="0.25">
      <c r="A5" s="30"/>
      <c r="B5" s="26"/>
      <c r="C5" s="26"/>
      <c r="D5" s="88"/>
      <c r="E5" s="88"/>
      <c r="F5" s="88"/>
      <c r="G5" s="26"/>
      <c r="H5" s="30"/>
    </row>
    <row r="6" spans="1:9" ht="15.75" x14ac:dyDescent="0.25">
      <c r="A6" s="113" t="s">
        <v>0</v>
      </c>
      <c r="B6" s="115" t="s">
        <v>1</v>
      </c>
      <c r="C6" s="115" t="s">
        <v>8</v>
      </c>
      <c r="D6" s="115" t="s">
        <v>2</v>
      </c>
      <c r="E6" s="115"/>
      <c r="F6" s="115"/>
      <c r="G6" s="117"/>
      <c r="H6" s="83"/>
    </row>
    <row r="7" spans="1:9" ht="31.5" x14ac:dyDescent="0.25">
      <c r="A7" s="114"/>
      <c r="B7" s="115"/>
      <c r="C7" s="116"/>
      <c r="D7" s="3" t="s">
        <v>16</v>
      </c>
      <c r="E7" s="3" t="s">
        <v>17</v>
      </c>
      <c r="F7" s="2" t="s">
        <v>18</v>
      </c>
      <c r="G7" s="2" t="s">
        <v>19</v>
      </c>
      <c r="H7" s="83"/>
      <c r="I7" s="31"/>
    </row>
    <row r="8" spans="1:9" ht="39" customHeight="1" x14ac:dyDescent="0.25">
      <c r="A8" s="109" t="s">
        <v>42</v>
      </c>
      <c r="B8" s="41" t="s">
        <v>101</v>
      </c>
      <c r="C8" s="42" t="s">
        <v>10</v>
      </c>
      <c r="D8" s="69">
        <v>1</v>
      </c>
      <c r="E8" s="69">
        <v>2</v>
      </c>
      <c r="F8" s="70">
        <v>3</v>
      </c>
      <c r="G8" s="70">
        <v>102</v>
      </c>
      <c r="H8" s="83"/>
    </row>
    <row r="9" spans="1:9" ht="33" customHeight="1" x14ac:dyDescent="0.25">
      <c r="A9" s="106"/>
      <c r="B9" s="41" t="s">
        <v>102</v>
      </c>
      <c r="C9" s="42" t="s">
        <v>9</v>
      </c>
      <c r="D9" s="69">
        <v>1</v>
      </c>
      <c r="E9" s="69"/>
      <c r="F9" s="70">
        <v>1</v>
      </c>
      <c r="G9" s="70">
        <v>34</v>
      </c>
      <c r="H9" s="83"/>
    </row>
    <row r="10" spans="1:9" ht="48" customHeight="1" x14ac:dyDescent="0.25">
      <c r="A10" s="106"/>
      <c r="B10" s="34" t="s">
        <v>6</v>
      </c>
      <c r="C10" s="34" t="s">
        <v>15</v>
      </c>
      <c r="D10" s="71">
        <v>2</v>
      </c>
      <c r="E10" s="71">
        <v>2</v>
      </c>
      <c r="F10" s="72">
        <v>4</v>
      </c>
      <c r="G10" s="72">
        <v>136</v>
      </c>
      <c r="H10" s="83"/>
    </row>
    <row r="11" spans="1:9" ht="57" customHeight="1" x14ac:dyDescent="0.25">
      <c r="A11" s="109" t="s">
        <v>44</v>
      </c>
      <c r="B11" s="43" t="s">
        <v>63</v>
      </c>
      <c r="C11" s="43" t="s">
        <v>9</v>
      </c>
      <c r="D11" s="69">
        <v>1</v>
      </c>
      <c r="E11" s="69"/>
      <c r="F11" s="70">
        <v>1</v>
      </c>
      <c r="G11" s="70">
        <v>34</v>
      </c>
      <c r="H11" s="83"/>
    </row>
    <row r="12" spans="1:9" ht="63" x14ac:dyDescent="0.25">
      <c r="A12" s="109"/>
      <c r="B12" s="34" t="s">
        <v>3</v>
      </c>
      <c r="C12" s="34" t="s">
        <v>11</v>
      </c>
      <c r="D12" s="71">
        <v>2</v>
      </c>
      <c r="E12" s="71"/>
      <c r="F12" s="72">
        <v>2</v>
      </c>
      <c r="G12" s="72">
        <v>68</v>
      </c>
      <c r="H12" s="83"/>
    </row>
    <row r="13" spans="1:9" ht="38.25" customHeight="1" x14ac:dyDescent="0.25">
      <c r="A13" s="109" t="s">
        <v>45</v>
      </c>
      <c r="B13" s="43" t="s">
        <v>73</v>
      </c>
      <c r="C13" s="43" t="s">
        <v>9</v>
      </c>
      <c r="D13" s="69">
        <v>4</v>
      </c>
      <c r="E13" s="69">
        <v>4</v>
      </c>
      <c r="F13" s="70">
        <v>8</v>
      </c>
      <c r="G13" s="70">
        <v>272</v>
      </c>
      <c r="H13" s="83"/>
    </row>
    <row r="14" spans="1:9" ht="35.25" customHeight="1" x14ac:dyDescent="0.25">
      <c r="A14" s="106"/>
      <c r="B14" s="34" t="s">
        <v>54</v>
      </c>
      <c r="C14" s="34" t="s">
        <v>55</v>
      </c>
      <c r="D14" s="71">
        <v>4</v>
      </c>
      <c r="E14" s="71">
        <v>4</v>
      </c>
      <c r="F14" s="72">
        <v>8</v>
      </c>
      <c r="G14" s="72">
        <v>272</v>
      </c>
      <c r="H14" s="83"/>
    </row>
    <row r="15" spans="1:9" ht="39" customHeight="1" x14ac:dyDescent="0.25">
      <c r="A15" s="106"/>
      <c r="B15" s="34" t="s">
        <v>60</v>
      </c>
      <c r="C15" s="34" t="s">
        <v>61</v>
      </c>
      <c r="D15" s="71">
        <v>4</v>
      </c>
      <c r="E15" s="71"/>
      <c r="F15" s="72">
        <v>4</v>
      </c>
      <c r="G15" s="72">
        <v>136</v>
      </c>
      <c r="H15" s="83"/>
    </row>
    <row r="16" spans="1:9" ht="40.5" customHeight="1" x14ac:dyDescent="0.25">
      <c r="A16" s="109" t="s">
        <v>43</v>
      </c>
      <c r="B16" s="43" t="s">
        <v>62</v>
      </c>
      <c r="C16" s="43" t="s">
        <v>9</v>
      </c>
      <c r="D16" s="69">
        <v>1</v>
      </c>
      <c r="E16" s="69">
        <v>1</v>
      </c>
      <c r="F16" s="70">
        <v>2</v>
      </c>
      <c r="G16" s="70">
        <v>68</v>
      </c>
      <c r="H16" s="83"/>
    </row>
    <row r="17" spans="1:8" ht="38.25" customHeight="1" x14ac:dyDescent="0.25">
      <c r="A17" s="109"/>
      <c r="B17" s="43" t="s">
        <v>95</v>
      </c>
      <c r="C17" s="43" t="s">
        <v>9</v>
      </c>
      <c r="D17" s="69">
        <v>1</v>
      </c>
      <c r="E17" s="69">
        <v>1</v>
      </c>
      <c r="F17" s="70">
        <v>2</v>
      </c>
      <c r="G17" s="70">
        <v>68</v>
      </c>
      <c r="H17" s="83"/>
    </row>
    <row r="18" spans="1:8" ht="50.25" customHeight="1" x14ac:dyDescent="0.25">
      <c r="A18" s="106"/>
      <c r="B18" s="34" t="s">
        <v>4</v>
      </c>
      <c r="C18" s="34" t="s">
        <v>14</v>
      </c>
      <c r="D18" s="71">
        <v>1</v>
      </c>
      <c r="E18" s="71">
        <v>4</v>
      </c>
      <c r="F18" s="72">
        <v>5</v>
      </c>
      <c r="G18" s="72">
        <v>170</v>
      </c>
      <c r="H18" s="83"/>
    </row>
    <row r="19" spans="1:8" ht="59.25" customHeight="1" x14ac:dyDescent="0.25">
      <c r="A19" s="75" t="s">
        <v>65</v>
      </c>
      <c r="B19" s="43" t="s">
        <v>116</v>
      </c>
      <c r="C19" s="43" t="s">
        <v>9</v>
      </c>
      <c r="D19" s="69">
        <v>4</v>
      </c>
      <c r="E19" s="69">
        <v>4</v>
      </c>
      <c r="F19" s="70">
        <v>8</v>
      </c>
      <c r="G19" s="70">
        <v>272</v>
      </c>
      <c r="H19" s="83"/>
    </row>
    <row r="20" spans="1:8" ht="54" customHeight="1" x14ac:dyDescent="0.25">
      <c r="A20" s="109" t="s">
        <v>47</v>
      </c>
      <c r="B20" s="34" t="s">
        <v>5</v>
      </c>
      <c r="C20" s="34" t="s">
        <v>12</v>
      </c>
      <c r="D20" s="71">
        <v>1</v>
      </c>
      <c r="E20" s="71">
        <v>2</v>
      </c>
      <c r="F20" s="72">
        <v>3</v>
      </c>
      <c r="G20" s="72">
        <v>102</v>
      </c>
      <c r="H20" s="83"/>
    </row>
    <row r="21" spans="1:8" ht="67.5" customHeight="1" x14ac:dyDescent="0.25">
      <c r="A21" s="110"/>
      <c r="B21" s="34" t="s">
        <v>33</v>
      </c>
      <c r="C21" s="34" t="s">
        <v>13</v>
      </c>
      <c r="D21" s="71">
        <v>2</v>
      </c>
      <c r="E21" s="71"/>
      <c r="F21" s="72">
        <v>2</v>
      </c>
      <c r="G21" s="72">
        <v>68</v>
      </c>
      <c r="H21" s="83"/>
    </row>
    <row r="22" spans="1:8" ht="47.25" x14ac:dyDescent="0.25">
      <c r="A22" s="109" t="s">
        <v>48</v>
      </c>
      <c r="B22" s="43" t="s">
        <v>32</v>
      </c>
      <c r="C22" s="43" t="s">
        <v>9</v>
      </c>
      <c r="D22" s="69">
        <v>1</v>
      </c>
      <c r="E22" s="69"/>
      <c r="F22" s="70">
        <v>1</v>
      </c>
      <c r="G22" s="70">
        <v>34</v>
      </c>
      <c r="H22" s="83"/>
    </row>
    <row r="23" spans="1:8" ht="63.75" customHeight="1" x14ac:dyDescent="0.25">
      <c r="A23" s="109"/>
      <c r="B23" s="43" t="s">
        <v>104</v>
      </c>
      <c r="C23" s="43" t="s">
        <v>9</v>
      </c>
      <c r="D23" s="69">
        <v>2</v>
      </c>
      <c r="E23" s="69">
        <v>2</v>
      </c>
      <c r="F23" s="70">
        <v>4</v>
      </c>
      <c r="G23" s="70">
        <v>136</v>
      </c>
      <c r="H23" s="85" t="s">
        <v>120</v>
      </c>
    </row>
    <row r="24" spans="1:8" ht="46.5" customHeight="1" x14ac:dyDescent="0.25">
      <c r="A24" s="109"/>
      <c r="B24" s="43" t="s">
        <v>105</v>
      </c>
      <c r="C24" s="43" t="s">
        <v>9</v>
      </c>
      <c r="D24" s="69">
        <v>2</v>
      </c>
      <c r="E24" s="69"/>
      <c r="F24" s="70">
        <v>2</v>
      </c>
      <c r="G24" s="70">
        <v>68</v>
      </c>
      <c r="H24" s="86" t="s">
        <v>121</v>
      </c>
    </row>
    <row r="25" spans="1:8" ht="45.75" customHeight="1" x14ac:dyDescent="0.25">
      <c r="A25" s="110"/>
      <c r="B25" s="43" t="s">
        <v>103</v>
      </c>
      <c r="C25" s="43" t="s">
        <v>9</v>
      </c>
      <c r="D25" s="69"/>
      <c r="E25" s="69">
        <v>4</v>
      </c>
      <c r="F25" s="70">
        <v>4</v>
      </c>
      <c r="G25" s="70">
        <v>136</v>
      </c>
      <c r="H25" s="86" t="s">
        <v>122</v>
      </c>
    </row>
    <row r="26" spans="1:8" ht="45.75" customHeight="1" x14ac:dyDescent="0.25">
      <c r="A26" s="110"/>
      <c r="B26" s="43" t="s">
        <v>107</v>
      </c>
      <c r="C26" s="43" t="s">
        <v>9</v>
      </c>
      <c r="D26" s="69">
        <v>1</v>
      </c>
      <c r="E26" s="69">
        <v>2</v>
      </c>
      <c r="F26" s="70">
        <v>3</v>
      </c>
      <c r="G26" s="70">
        <v>102</v>
      </c>
      <c r="H26" s="85" t="s">
        <v>120</v>
      </c>
    </row>
    <row r="27" spans="1:8" ht="48" customHeight="1" x14ac:dyDescent="0.25">
      <c r="A27" s="110"/>
      <c r="B27" s="43" t="s">
        <v>106</v>
      </c>
      <c r="C27" s="43" t="s">
        <v>9</v>
      </c>
      <c r="D27" s="69">
        <v>3</v>
      </c>
      <c r="E27" s="69">
        <v>4</v>
      </c>
      <c r="F27" s="70">
        <v>7</v>
      </c>
      <c r="G27" s="70">
        <v>238</v>
      </c>
      <c r="H27" s="85" t="s">
        <v>123</v>
      </c>
    </row>
    <row r="28" spans="1:8" ht="62.25" customHeight="1" x14ac:dyDescent="0.25">
      <c r="A28" s="110"/>
      <c r="B28" s="43" t="s">
        <v>108</v>
      </c>
      <c r="C28" s="43" t="s">
        <v>9</v>
      </c>
      <c r="D28" s="69"/>
      <c r="E28" s="69">
        <v>2</v>
      </c>
      <c r="F28" s="70">
        <v>2</v>
      </c>
      <c r="G28" s="70">
        <v>68</v>
      </c>
      <c r="H28" s="83"/>
    </row>
    <row r="29" spans="1:8" ht="47.25" customHeight="1" x14ac:dyDescent="0.25">
      <c r="A29" s="110"/>
      <c r="B29" s="43" t="s">
        <v>109</v>
      </c>
      <c r="C29" s="43" t="s">
        <v>9</v>
      </c>
      <c r="D29" s="69">
        <v>2</v>
      </c>
      <c r="E29" s="69">
        <v>2</v>
      </c>
      <c r="F29" s="70">
        <v>4</v>
      </c>
      <c r="G29" s="70">
        <v>136</v>
      </c>
      <c r="H29" s="83"/>
    </row>
    <row r="30" spans="1:8" ht="18" customHeight="1" x14ac:dyDescent="0.25">
      <c r="A30" s="76"/>
      <c r="B30" s="43"/>
      <c r="C30" s="43"/>
      <c r="D30" s="70">
        <f>SUM(D8:D29)</f>
        <v>40</v>
      </c>
      <c r="E30" s="70">
        <f>SUM(E8:E29)</f>
        <v>40</v>
      </c>
      <c r="F30" s="70">
        <f>SUM(F8:F29)</f>
        <v>80</v>
      </c>
      <c r="G30" s="70">
        <f>SUM(G8:G29)</f>
        <v>2720</v>
      </c>
      <c r="H30" s="83"/>
    </row>
    <row r="31" spans="1:8" ht="75" customHeight="1" x14ac:dyDescent="0.25">
      <c r="A31" s="109" t="s">
        <v>48</v>
      </c>
      <c r="B31" s="35" t="s">
        <v>66</v>
      </c>
      <c r="C31" s="36" t="s">
        <v>37</v>
      </c>
      <c r="D31" s="38">
        <v>2</v>
      </c>
      <c r="E31" s="38">
        <v>2</v>
      </c>
      <c r="F31" s="38">
        <v>4</v>
      </c>
      <c r="G31" s="73">
        <v>136</v>
      </c>
      <c r="H31" s="83"/>
    </row>
    <row r="32" spans="1:8" ht="77.25" customHeight="1" x14ac:dyDescent="0.25">
      <c r="A32" s="106"/>
      <c r="B32" s="35" t="s">
        <v>67</v>
      </c>
      <c r="C32" s="36" t="s">
        <v>37</v>
      </c>
      <c r="D32" s="38">
        <v>3</v>
      </c>
      <c r="E32" s="38">
        <v>3</v>
      </c>
      <c r="F32" s="38">
        <v>6</v>
      </c>
      <c r="G32" s="73">
        <v>204</v>
      </c>
      <c r="H32" s="83"/>
    </row>
    <row r="33" spans="1:8" ht="47.25" customHeight="1" x14ac:dyDescent="0.25">
      <c r="A33" s="106"/>
      <c r="B33" s="35" t="s">
        <v>68</v>
      </c>
      <c r="C33" s="36" t="s">
        <v>38</v>
      </c>
      <c r="D33" s="38">
        <v>3</v>
      </c>
      <c r="E33" s="38">
        <v>3</v>
      </c>
      <c r="F33" s="38">
        <v>6</v>
      </c>
      <c r="G33" s="73">
        <v>204</v>
      </c>
      <c r="H33" s="83"/>
    </row>
    <row r="34" spans="1:8" ht="77.25" customHeight="1" x14ac:dyDescent="0.25">
      <c r="A34" s="106"/>
      <c r="B34" s="35" t="s">
        <v>69</v>
      </c>
      <c r="C34" s="36" t="s">
        <v>37</v>
      </c>
      <c r="D34" s="38">
        <v>3</v>
      </c>
      <c r="E34" s="38">
        <v>3</v>
      </c>
      <c r="F34" s="38">
        <v>6</v>
      </c>
      <c r="G34" s="73">
        <v>204</v>
      </c>
      <c r="H34" s="83"/>
    </row>
    <row r="35" spans="1:8" ht="78.75" customHeight="1" x14ac:dyDescent="0.25">
      <c r="A35" s="106"/>
      <c r="B35" s="35" t="s">
        <v>110</v>
      </c>
      <c r="C35" s="36" t="s">
        <v>37</v>
      </c>
      <c r="D35" s="38">
        <v>2</v>
      </c>
      <c r="E35" s="38">
        <v>2</v>
      </c>
      <c r="F35" s="38">
        <v>4</v>
      </c>
      <c r="G35" s="73">
        <v>136</v>
      </c>
      <c r="H35" s="83"/>
    </row>
    <row r="36" spans="1:8" ht="76.5" customHeight="1" x14ac:dyDescent="0.25">
      <c r="A36" s="106"/>
      <c r="B36" s="35" t="s">
        <v>111</v>
      </c>
      <c r="C36" s="36" t="s">
        <v>37</v>
      </c>
      <c r="D36" s="38">
        <v>2</v>
      </c>
      <c r="E36" s="38">
        <v>1</v>
      </c>
      <c r="F36" s="38">
        <v>3</v>
      </c>
      <c r="G36" s="73">
        <v>102</v>
      </c>
      <c r="H36" s="83"/>
    </row>
    <row r="37" spans="1:8" ht="78" customHeight="1" x14ac:dyDescent="0.25">
      <c r="A37" s="106"/>
      <c r="B37" s="35" t="s">
        <v>112</v>
      </c>
      <c r="C37" s="36" t="s">
        <v>37</v>
      </c>
      <c r="D37" s="38">
        <v>3</v>
      </c>
      <c r="E37" s="38">
        <v>3</v>
      </c>
      <c r="F37" s="38">
        <v>6</v>
      </c>
      <c r="G37" s="73">
        <v>204</v>
      </c>
      <c r="H37" s="83"/>
    </row>
    <row r="38" spans="1:8" ht="62.25" customHeight="1" x14ac:dyDescent="0.25">
      <c r="A38" s="106"/>
      <c r="B38" s="77" t="s">
        <v>71</v>
      </c>
      <c r="C38" s="36" t="s">
        <v>37</v>
      </c>
      <c r="D38" s="38">
        <v>3</v>
      </c>
      <c r="E38" s="38">
        <v>2</v>
      </c>
      <c r="F38" s="38">
        <v>5</v>
      </c>
      <c r="G38" s="73">
        <v>170</v>
      </c>
      <c r="H38" s="83"/>
    </row>
    <row r="39" spans="1:8" ht="98.25" customHeight="1" x14ac:dyDescent="0.25">
      <c r="A39" s="106"/>
      <c r="B39" s="78" t="s">
        <v>97</v>
      </c>
      <c r="C39" s="36" t="s">
        <v>37</v>
      </c>
      <c r="D39" s="38">
        <v>4</v>
      </c>
      <c r="E39" s="38">
        <v>3</v>
      </c>
      <c r="F39" s="38">
        <v>7</v>
      </c>
      <c r="G39" s="73">
        <v>238</v>
      </c>
      <c r="H39" s="83"/>
    </row>
    <row r="40" spans="1:8" ht="15.75" x14ac:dyDescent="0.25">
      <c r="A40" s="67"/>
      <c r="B40" s="68" t="s">
        <v>7</v>
      </c>
      <c r="C40" s="68"/>
      <c r="D40" s="74">
        <f>SUM(D8:D39)</f>
        <v>105</v>
      </c>
      <c r="E40" s="74">
        <f>SUM(E8:E39)</f>
        <v>102</v>
      </c>
      <c r="F40" s="74">
        <f>SUM(F8:F39)</f>
        <v>207</v>
      </c>
      <c r="G40" s="72">
        <f>SUM(G30:G39)</f>
        <v>4318</v>
      </c>
      <c r="H40" s="83"/>
    </row>
    <row r="41" spans="1:8" x14ac:dyDescent="0.25">
      <c r="A41" s="83"/>
      <c r="B41" s="82"/>
      <c r="C41" s="82"/>
      <c r="D41" s="84"/>
      <c r="E41" s="84"/>
      <c r="F41" s="84"/>
      <c r="G41" s="82"/>
      <c r="H41" s="83"/>
    </row>
    <row r="42" spans="1:8" x14ac:dyDescent="0.25">
      <c r="A42" s="83"/>
      <c r="B42" s="82"/>
      <c r="C42" s="82" t="s">
        <v>35</v>
      </c>
      <c r="D42" s="84">
        <v>24</v>
      </c>
      <c r="E42" s="84">
        <v>28</v>
      </c>
      <c r="F42" s="87">
        <f>SUM(D42:E42)</f>
        <v>52</v>
      </c>
      <c r="G42" s="82"/>
      <c r="H42" s="83"/>
    </row>
    <row r="43" spans="1:8" x14ac:dyDescent="0.25">
      <c r="A43" s="83"/>
      <c r="B43" s="82"/>
      <c r="C43" s="82" t="s">
        <v>39</v>
      </c>
      <c r="D43" s="84">
        <v>25</v>
      </c>
      <c r="E43" s="84">
        <v>22</v>
      </c>
      <c r="F43" s="87">
        <f>SUM(D43:E43)</f>
        <v>47</v>
      </c>
      <c r="G43" s="82"/>
      <c r="H43" s="83"/>
    </row>
    <row r="44" spans="1:8" x14ac:dyDescent="0.25">
      <c r="A44" s="83"/>
      <c r="B44" s="82"/>
      <c r="C44" s="82" t="s">
        <v>40</v>
      </c>
      <c r="D44" s="84">
        <v>16</v>
      </c>
      <c r="E44" s="84">
        <v>12</v>
      </c>
      <c r="F44" s="87">
        <f>SUM(D44:E44)</f>
        <v>28</v>
      </c>
      <c r="G44" s="82"/>
      <c r="H44" s="83"/>
    </row>
    <row r="45" spans="1:8" x14ac:dyDescent="0.25">
      <c r="A45" s="83"/>
      <c r="B45" s="82"/>
      <c r="C45" s="82"/>
      <c r="D45" s="84"/>
      <c r="E45" s="84"/>
      <c r="F45" s="84"/>
      <c r="G45" s="82"/>
      <c r="H45" s="83"/>
    </row>
    <row r="46" spans="1:8" x14ac:dyDescent="0.25">
      <c r="A46" s="83"/>
      <c r="B46" s="82"/>
      <c r="C46" s="82"/>
      <c r="D46" s="82" t="s">
        <v>34</v>
      </c>
      <c r="E46" s="82" t="s">
        <v>41</v>
      </c>
      <c r="F46" s="82"/>
      <c r="G46" s="82"/>
      <c r="H46" s="83"/>
    </row>
    <row r="47" spans="1:8" x14ac:dyDescent="0.25">
      <c r="B47" s="1"/>
      <c r="C47" s="1"/>
      <c r="D47" s="1"/>
      <c r="E47" s="1"/>
      <c r="F47" s="1"/>
      <c r="G47" s="1"/>
    </row>
    <row r="48" spans="1:8" x14ac:dyDescent="0.25">
      <c r="B48" s="1"/>
      <c r="C48" s="1"/>
      <c r="D48" s="1"/>
      <c r="E48" s="1"/>
      <c r="F48" s="1"/>
      <c r="G48" s="1"/>
    </row>
  </sheetData>
  <mergeCells count="13">
    <mergeCell ref="A11:A12"/>
    <mergeCell ref="A3:F3"/>
    <mergeCell ref="A4:F4"/>
    <mergeCell ref="A6:A7"/>
    <mergeCell ref="B6:B7"/>
    <mergeCell ref="C6:C7"/>
    <mergeCell ref="D6:G6"/>
    <mergeCell ref="A8:A10"/>
    <mergeCell ref="A31:A39"/>
    <mergeCell ref="A13:A15"/>
    <mergeCell ref="A16:A18"/>
    <mergeCell ref="A20:A21"/>
    <mergeCell ref="A22:A29"/>
  </mergeCells>
  <pageMargins left="0.25" right="0.25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5-9</vt:lpstr>
      <vt:lpstr>10-11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2024-09-17T05:26:05Z</dcterms:modified>
</cp:coreProperties>
</file>